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од1\Desktop\информация к слушаниям 2023\"/>
    </mc:Choice>
  </mc:AlternateContent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5" i="1" l="1"/>
  <c r="D47" i="1" l="1"/>
  <c r="D46" i="1" l="1"/>
  <c r="D35" i="1" l="1"/>
  <c r="D41" i="1" l="1"/>
  <c r="D29" i="1"/>
  <c r="B17" i="1" l="1"/>
  <c r="D16" i="1"/>
  <c r="D44" i="1"/>
  <c r="D43" i="1"/>
  <c r="D42" i="1"/>
  <c r="D40" i="1"/>
  <c r="D39" i="1"/>
  <c r="D37" i="1"/>
  <c r="D38" i="1"/>
  <c r="D30" i="1"/>
  <c r="D28" i="1"/>
  <c r="D27" i="1"/>
  <c r="D23" i="1"/>
  <c r="D22" i="1"/>
  <c r="D21" i="1"/>
  <c r="D15" i="1"/>
</calcChain>
</file>

<file path=xl/sharedStrings.xml><?xml version="1.0" encoding="utf-8"?>
<sst xmlns="http://schemas.openxmlformats.org/spreadsheetml/2006/main" count="56" uniqueCount="44">
  <si>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</si>
  <si>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</si>
  <si>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</si>
  <si>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</si>
  <si>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</si>
  <si>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</si>
  <si>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</si>
  <si>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</si>
  <si>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</si>
  <si>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</si>
  <si>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</si>
  <si>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</si>
  <si>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Субсидии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</si>
  <si>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</si>
  <si>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</si>
  <si>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</si>
  <si>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</si>
  <si>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</si>
  <si>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</si>
  <si>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</si>
  <si>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</si>
  <si>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</si>
  <si>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</si>
  <si>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</si>
  <si>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</si>
  <si>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</si>
  <si>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</si>
  <si>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</si>
  <si>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</si>
  <si>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</si>
  <si>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</si>
  <si>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</si>
  <si>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</si>
  <si>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</si>
  <si>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</si>
  <si>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>подраздел 0405 Сельское хоз-во и рыболовство</t>
  </si>
  <si>
    <t>Лучковского</t>
  </si>
  <si>
    <t>Раздел 1100 Физическая культура и спорт</t>
  </si>
  <si>
    <t>об исполнении бюджета Лучковского сельского поселения муниципального райна "Прохоровский район" Белгородской области  за 2023 год</t>
  </si>
  <si>
    <t>2023 год  соответствует данным бухгалтерской отчётности, составленной в соответствии с приказом</t>
  </si>
  <si>
    <t>на 2023 год</t>
  </si>
  <si>
    <t>Раздел 0700 Повышение квалификации</t>
  </si>
  <si>
    <t xml:space="preserve"> </t>
  </si>
  <si>
    <t>ИНФОРМАЦИЯ  К ПУБЛИЧНЫМ СЛУШАНИЯМ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</si>
</sst>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16" workbookViewId="0">
      <selection activeCell="F10" sqref="F10"/>
    </sheetView>
  </sheetViews>
  <sheetFormatPr defaultRowHeight="15" x14ac:dyDescent="0.2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 x14ac:dyDescent="0.25">
      <c r="A1" s="24" t="s">
        <v>43</v>
      </c>
      <c r="B1" s="24"/>
      <c r="C1" s="24"/>
      <c r="D1" s="24"/>
    </row>
    <row r="3" spans="1:4" ht="62.25" customHeight="1" x14ac:dyDescent="0.25">
      <c r="A3" s="24" t="s">
        <v>38</v>
      </c>
      <c r="B3" s="24"/>
      <c r="C3" s="24"/>
      <c r="D3" s="24"/>
    </row>
    <row r="5" spans="1:4" x14ac:dyDescent="0.25">
      <c r="A5" t="s">
        <v>22</v>
      </c>
      <c r="C5" s="17" t="s">
        <v>36</v>
      </c>
      <c r="D5" s="17"/>
    </row>
    <row r="6" spans="1:4" x14ac:dyDescent="0.25">
      <c r="A6" s="17" t="s">
        <v>23</v>
      </c>
      <c r="B6" s="17"/>
      <c r="C6" s="17"/>
      <c r="D6" s="17"/>
    </row>
    <row r="7" spans="1:4" x14ac:dyDescent="0.25">
      <c r="A7" s="19" t="s">
        <v>39</v>
      </c>
      <c r="B7" s="19"/>
      <c r="C7" s="19"/>
      <c r="D7" s="19"/>
    </row>
    <row r="8" spans="1:4" x14ac:dyDescent="0.25">
      <c r="A8" s="17" t="s">
        <v>24</v>
      </c>
      <c r="B8" s="17"/>
      <c r="C8" s="17"/>
      <c r="D8" s="17"/>
    </row>
    <row r="9" spans="1:4" x14ac:dyDescent="0.25">
      <c r="A9" s="6" t="s">
        <v>25</v>
      </c>
      <c r="B9" s="6"/>
      <c r="C9" s="6"/>
      <c r="D9" s="6"/>
    </row>
    <row r="10" spans="1:4" x14ac:dyDescent="0.25">
      <c r="A10" s="19" t="s">
        <v>26</v>
      </c>
      <c r="B10" s="19"/>
      <c r="C10" s="19"/>
      <c r="D10" s="19"/>
    </row>
    <row r="11" spans="1:4" x14ac:dyDescent="0.25">
      <c r="A11" s="17" t="s">
        <v>40</v>
      </c>
      <c r="B11" s="17"/>
      <c r="C11" s="17"/>
      <c r="D11" s="17"/>
    </row>
    <row r="12" spans="1:4" x14ac:dyDescent="0.25">
      <c r="A12" s="6"/>
      <c r="B12" s="6"/>
      <c r="C12" s="6"/>
      <c r="D12" s="6"/>
    </row>
    <row r="13" spans="1:4" x14ac:dyDescent="0.25">
      <c r="D13" t="s">
        <v>7</v>
      </c>
    </row>
    <row r="14" spans="1:4" ht="44.25" customHeight="1" x14ac:dyDescent="0.25">
      <c r="A14" s="1" t="s">
        <v>3</v>
      </c>
      <c r="B14" s="1" t="s">
        <v>2</v>
      </c>
      <c r="C14" s="2" t="s">
        <v>4</v>
      </c>
      <c r="D14" s="1" t="s">
        <v>6</v>
      </c>
    </row>
    <row r="15" spans="1:4" x14ac:dyDescent="0.25">
      <c r="A15" s="3" t="s">
        <v>1</v>
      </c>
      <c r="B15" s="3">
        <v>4704.3999999999996</v>
      </c>
      <c r="C15" s="3">
        <v>4468.3</v>
      </c>
      <c r="D15" s="7">
        <f>C15/B15*100</f>
        <v>94.981294107643919</v>
      </c>
    </row>
    <row r="16" spans="1:4" x14ac:dyDescent="0.25">
      <c r="A16" s="3" t="s">
        <v>0</v>
      </c>
      <c r="B16" s="3">
        <v>754</v>
      </c>
      <c r="C16" s="3">
        <v>588.9</v>
      </c>
      <c r="D16" s="7">
        <f>C16/B16*100</f>
        <v>78.103448275862064</v>
      </c>
    </row>
    <row r="17" spans="1:4" x14ac:dyDescent="0.25">
      <c r="A17" s="3" t="s">
        <v>5</v>
      </c>
      <c r="B17" s="3">
        <f>C15-B15</f>
        <v>-236.09999999999945</v>
      </c>
      <c r="C17" s="3"/>
      <c r="D17" s="3"/>
    </row>
    <row r="19" spans="1:4" x14ac:dyDescent="0.25">
      <c r="A19" s="19" t="s">
        <v>9</v>
      </c>
      <c r="B19" s="19"/>
      <c r="C19" s="19"/>
      <c r="D19" s="19"/>
    </row>
    <row r="21" spans="1:4" x14ac:dyDescent="0.25">
      <c r="A21" s="3" t="s">
        <v>8</v>
      </c>
      <c r="B21" s="3">
        <v>243</v>
      </c>
      <c r="C21" s="3">
        <v>233.7</v>
      </c>
      <c r="D21" s="7">
        <f t="shared" ref="D21:D23" si="0">C21/B21*100</f>
        <v>96.172839506172835</v>
      </c>
    </row>
    <row r="22" spans="1:4" x14ac:dyDescent="0.25">
      <c r="A22" s="3" t="s">
        <v>14</v>
      </c>
      <c r="B22" s="3">
        <v>175</v>
      </c>
      <c r="C22" s="3">
        <v>43.6</v>
      </c>
      <c r="D22" s="7">
        <f t="shared" si="0"/>
        <v>24.914285714285715</v>
      </c>
    </row>
    <row r="23" spans="1:4" x14ac:dyDescent="0.25">
      <c r="A23" s="3" t="s">
        <v>15</v>
      </c>
      <c r="B23" s="3">
        <v>336</v>
      </c>
      <c r="C23" s="3">
        <v>298.10000000000002</v>
      </c>
      <c r="D23" s="7">
        <f t="shared" si="0"/>
        <v>88.720238095238102</v>
      </c>
    </row>
    <row r="24" spans="1:4" x14ac:dyDescent="0.25">
      <c r="A24" s="12"/>
      <c r="B24" s="12"/>
      <c r="C24" s="12"/>
      <c r="D24" s="13"/>
    </row>
    <row r="25" spans="1:4" x14ac:dyDescent="0.25">
      <c r="A25" s="23" t="s">
        <v>10</v>
      </c>
      <c r="B25" s="23"/>
      <c r="C25" s="23"/>
      <c r="D25" s="23"/>
    </row>
    <row r="27" spans="1:4" x14ac:dyDescent="0.25">
      <c r="A27" s="3" t="s">
        <v>11</v>
      </c>
      <c r="B27" s="3">
        <v>3003.3</v>
      </c>
      <c r="C27" s="3">
        <v>3003.3</v>
      </c>
      <c r="D27" s="7">
        <f t="shared" ref="D27:D30" si="1">C27/B27*100</f>
        <v>100</v>
      </c>
    </row>
    <row r="28" spans="1:4" x14ac:dyDescent="0.25">
      <c r="A28" s="3" t="s">
        <v>12</v>
      </c>
      <c r="B28" s="3">
        <v>7.1</v>
      </c>
      <c r="C28" s="3">
        <v>7.1</v>
      </c>
      <c r="D28" s="7">
        <f t="shared" si="1"/>
        <v>100</v>
      </c>
    </row>
    <row r="29" spans="1:4" x14ac:dyDescent="0.25">
      <c r="A29" s="3" t="s">
        <v>30</v>
      </c>
      <c r="B29" s="3">
        <v>113.5</v>
      </c>
      <c r="C29" s="3">
        <v>113.5</v>
      </c>
      <c r="D29" s="7">
        <f t="shared" ref="D29" si="2">C29/B29*100</f>
        <v>100</v>
      </c>
    </row>
    <row r="30" spans="1:4" x14ac:dyDescent="0.25">
      <c r="A30" s="3" t="s">
        <v>13</v>
      </c>
      <c r="B30" s="3">
        <v>826.5</v>
      </c>
      <c r="C30" s="3">
        <v>755.5</v>
      </c>
      <c r="D30" s="7">
        <f t="shared" si="1"/>
        <v>91.409558378705384</v>
      </c>
    </row>
    <row r="32" spans="1:4" x14ac:dyDescent="0.25">
      <c r="A32" s="19" t="s">
        <v>16</v>
      </c>
      <c r="B32" s="19"/>
      <c r="C32" s="19"/>
      <c r="D32" s="19"/>
    </row>
    <row r="34" spans="1:4" ht="30.75" customHeight="1" x14ac:dyDescent="0.25">
      <c r="A34" s="3"/>
      <c r="B34" s="8" t="s">
        <v>28</v>
      </c>
      <c r="C34" s="4" t="s">
        <v>29</v>
      </c>
      <c r="D34" s="1" t="s">
        <v>6</v>
      </c>
    </row>
    <row r="35" spans="1:4" x14ac:dyDescent="0.25">
      <c r="A35" s="3" t="s">
        <v>27</v>
      </c>
      <c r="B35" s="3">
        <v>4976.8999999999996</v>
      </c>
      <c r="C35" s="3">
        <v>4476.1000000000004</v>
      </c>
      <c r="D35" s="7">
        <f t="shared" ref="D35:D44" si="3">C35/B35*100</f>
        <v>89.937511302216251</v>
      </c>
    </row>
    <row r="36" spans="1:4" x14ac:dyDescent="0.25">
      <c r="A36" s="3" t="s">
        <v>32</v>
      </c>
      <c r="B36" s="3"/>
      <c r="C36" s="3"/>
      <c r="D36" s="3"/>
    </row>
    <row r="37" spans="1:4" ht="16.5" customHeight="1" x14ac:dyDescent="0.25">
      <c r="A37" s="4" t="s">
        <v>31</v>
      </c>
      <c r="B37" s="9">
        <v>2402.6999999999998</v>
      </c>
      <c r="C37" s="9">
        <v>2221.3000000000002</v>
      </c>
      <c r="D37" s="7">
        <f t="shared" si="3"/>
        <v>92.450160236400734</v>
      </c>
    </row>
    <row r="38" spans="1:4" ht="30.75" customHeight="1" x14ac:dyDescent="0.25">
      <c r="A38" s="4" t="s">
        <v>19</v>
      </c>
      <c r="B38" s="3">
        <v>113.5</v>
      </c>
      <c r="C38" s="3">
        <v>113.5</v>
      </c>
      <c r="D38" s="7">
        <f t="shared" si="3"/>
        <v>100</v>
      </c>
    </row>
    <row r="39" spans="1:4" ht="42.75" customHeight="1" x14ac:dyDescent="0.25">
      <c r="A39" s="4" t="s">
        <v>20</v>
      </c>
      <c r="B39" s="3">
        <v>484.3</v>
      </c>
      <c r="C39" s="3">
        <v>370.5</v>
      </c>
      <c r="D39" s="7">
        <f t="shared" si="3"/>
        <v>76.502168077637819</v>
      </c>
    </row>
    <row r="40" spans="1:4" ht="29.25" customHeight="1" x14ac:dyDescent="0.25">
      <c r="A40" s="4" t="s">
        <v>21</v>
      </c>
      <c r="B40" s="3">
        <v>357.2</v>
      </c>
      <c r="C40" s="3">
        <v>281.2</v>
      </c>
      <c r="D40" s="7">
        <f t="shared" si="3"/>
        <v>78.723404255319153</v>
      </c>
    </row>
    <row r="41" spans="1:4" x14ac:dyDescent="0.25">
      <c r="A41" s="3" t="s">
        <v>35</v>
      </c>
      <c r="B41" s="3">
        <v>7.1</v>
      </c>
      <c r="C41" s="3">
        <v>7.1</v>
      </c>
      <c r="D41" s="7">
        <f t="shared" ref="D41" si="4">C41/B41*100</f>
        <v>100</v>
      </c>
    </row>
    <row r="42" spans="1:4" x14ac:dyDescent="0.25">
      <c r="A42" s="3" t="s">
        <v>17</v>
      </c>
      <c r="B42" s="3">
        <v>295.89999999999998</v>
      </c>
      <c r="C42" s="3">
        <v>225</v>
      </c>
      <c r="D42" s="7">
        <f t="shared" si="3"/>
        <v>76.039202433254488</v>
      </c>
    </row>
    <row r="43" spans="1:4" x14ac:dyDescent="0.25">
      <c r="A43" s="5" t="s">
        <v>34</v>
      </c>
      <c r="B43" s="3">
        <v>54.2</v>
      </c>
      <c r="C43" s="3">
        <v>49</v>
      </c>
      <c r="D43" s="7">
        <f t="shared" si="3"/>
        <v>90.40590405904058</v>
      </c>
    </row>
    <row r="44" spans="1:4" x14ac:dyDescent="0.25">
      <c r="A44" s="5" t="s">
        <v>18</v>
      </c>
      <c r="B44" s="3">
        <v>1065.5999999999999</v>
      </c>
      <c r="C44" s="3">
        <v>953.5</v>
      </c>
      <c r="D44" s="7">
        <f t="shared" si="3"/>
        <v>89.48010510510511</v>
      </c>
    </row>
    <row r="45" spans="1:4" x14ac:dyDescent="0.25">
      <c r="A45" s="5" t="s">
        <v>41</v>
      </c>
      <c r="B45" s="3">
        <v>7</v>
      </c>
      <c r="C45" s="3">
        <v>2</v>
      </c>
      <c r="D45" s="7">
        <f t="shared" ref="D45" si="5">C45/B45*100</f>
        <v>28.571428571428569</v>
      </c>
    </row>
    <row r="46" spans="1:4" x14ac:dyDescent="0.25">
      <c r="A46" s="5" t="s">
        <v>33</v>
      </c>
      <c r="B46" s="3">
        <v>539.5</v>
      </c>
      <c r="C46" s="3">
        <v>527.1</v>
      </c>
      <c r="D46" s="7">
        <f t="shared" ref="D46" si="6">C46/B46*100</f>
        <v>97.701575532900847</v>
      </c>
    </row>
    <row r="47" spans="1:4" x14ac:dyDescent="0.25">
      <c r="A47" s="5" t="s">
        <v>37</v>
      </c>
      <c r="B47" s="3">
        <v>7.1</v>
      </c>
      <c r="C47" s="3">
        <v>7.1</v>
      </c>
      <c r="D47" s="7">
        <f t="shared" ref="D47" si="7">C47/B47*100</f>
        <v>100</v>
      </c>
    </row>
    <row r="48" spans="1:4" x14ac:dyDescent="0.25">
      <c r="A48" s="14"/>
      <c r="B48" s="12"/>
      <c r="C48" s="12"/>
      <c r="D48" s="13"/>
    </row>
    <row r="49" spans="1:4" x14ac:dyDescent="0.25">
      <c r="A49" s="16" t="s">
        <v>42</v>
      </c>
      <c r="B49" s="16"/>
      <c r="C49" s="16"/>
      <c r="D49" s="16"/>
    </row>
    <row r="50" spans="1:4" x14ac:dyDescent="0.25">
      <c r="A50" s="11"/>
      <c r="B50" s="11"/>
      <c r="C50" s="11"/>
      <c r="D50" s="11"/>
    </row>
    <row r="51" spans="1:4" ht="64.5" customHeight="1" x14ac:dyDescent="0.25">
      <c r="A51" s="22" t="s">
        <v>42</v>
      </c>
      <c r="B51" s="22"/>
      <c r="C51" s="22"/>
      <c r="D51" s="22"/>
    </row>
    <row r="52" spans="1:4" ht="16.5" customHeight="1" x14ac:dyDescent="0.25">
      <c r="A52" s="20" t="s">
        <v>42</v>
      </c>
      <c r="B52" s="20"/>
      <c r="C52" s="20"/>
      <c r="D52" s="20"/>
    </row>
    <row r="53" spans="1:4" x14ac:dyDescent="0.25">
      <c r="A53" s="16" t="s">
        <v>42</v>
      </c>
      <c r="B53" s="16"/>
      <c r="C53" s="16"/>
      <c r="D53" s="16"/>
    </row>
    <row r="54" spans="1:4" ht="36" customHeight="1" x14ac:dyDescent="0.25">
      <c r="A54" s="21" t="s">
        <v>42</v>
      </c>
      <c r="B54" s="21"/>
      <c r="C54" s="21"/>
      <c r="D54" s="21"/>
    </row>
    <row r="55" spans="1:4" ht="33.75" customHeight="1" x14ac:dyDescent="0.25">
      <c r="A55" s="21" t="s">
        <v>42</v>
      </c>
      <c r="B55" s="21"/>
      <c r="C55" s="21"/>
      <c r="D55" s="21"/>
    </row>
    <row r="56" spans="1:4" ht="63" customHeight="1" x14ac:dyDescent="0.25">
      <c r="A56" s="22" t="s">
        <v>42</v>
      </c>
      <c r="B56" s="22"/>
      <c r="C56" s="22"/>
      <c r="D56" s="22"/>
    </row>
    <row r="57" spans="1:4" ht="63" customHeight="1" x14ac:dyDescent="0.25">
      <c r="A57" s="18" t="s">
        <v>42</v>
      </c>
      <c r="B57" s="18"/>
      <c r="C57" s="18"/>
      <c r="D57" s="18"/>
    </row>
    <row r="58" spans="1:4" x14ac:dyDescent="0.25">
      <c r="A58" s="16" t="s">
        <v>42</v>
      </c>
      <c r="B58" s="16"/>
      <c r="C58" s="16"/>
      <c r="D58" s="16"/>
    </row>
    <row r="59" spans="1:4" x14ac:dyDescent="0.25">
      <c r="A59" s="16" t="s">
        <v>42</v>
      </c>
      <c r="B59" s="16"/>
      <c r="C59" s="16"/>
      <c r="D59" s="16"/>
    </row>
    <row r="60" spans="1:4" x14ac:dyDescent="0.25">
      <c r="A60" s="15" t="s">
        <v>42</v>
      </c>
      <c r="B60" s="15"/>
      <c r="C60" s="15"/>
      <c r="D60" s="15"/>
    </row>
    <row r="61" spans="1:4" x14ac:dyDescent="0.25">
      <c r="A61" s="16" t="s">
        <v>42</v>
      </c>
      <c r="B61" s="16"/>
      <c r="C61" s="16"/>
      <c r="D61" s="16"/>
    </row>
    <row r="62" spans="1:4" x14ac:dyDescent="0.25">
      <c r="A62" s="10"/>
      <c r="B62" s="10"/>
      <c r="C62" s="10"/>
      <c r="D62" s="10"/>
    </row>
  </sheetData>
  <mergeCells count="23">
    <mergeCell ref="A25:D25"/>
    <mergeCell ref="A32:D32"/>
    <mergeCell ref="A1:D1"/>
    <mergeCell ref="A3:D3"/>
    <mergeCell ref="C5:D5"/>
    <mergeCell ref="A7:D7"/>
    <mergeCell ref="A6:D6"/>
    <mergeCell ref="A60:D60"/>
    <mergeCell ref="A61:D61"/>
    <mergeCell ref="A8:D8"/>
    <mergeCell ref="A11:D11"/>
    <mergeCell ref="A59:D59"/>
    <mergeCell ref="A57:D57"/>
    <mergeCell ref="A10:D10"/>
    <mergeCell ref="A49:D49"/>
    <mergeCell ref="A58:D58"/>
    <mergeCell ref="A52:D52"/>
    <mergeCell ref="A53:D53"/>
    <mergeCell ref="A54:D54"/>
    <mergeCell ref="A55:D55"/>
    <mergeCell ref="A56:D56"/>
    <mergeCell ref="A51:D51"/>
    <mergeCell ref="A19:D19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свод1</cp:lastModifiedBy>
  <cp:lastPrinted>2022-03-30T07:51:02Z</cp:lastPrinted>
  <dcterms:created xsi:type="dcterms:W3CDTF">2022-03-25T11:45:18Z</dcterms:created>
  <dcterms:modified xsi:type="dcterms:W3CDTF">2024-02-21T13:56:45Z</dcterms:modified>
</cp:coreProperties>
</file>